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13_Pnovice\03_Porizeni_vybaveni_budov_a_uceben\01_ZD-vybaveni\Priloha c. 5 - Vykazy vymer\"/>
    </mc:Choice>
  </mc:AlternateContent>
  <bookViews>
    <workbookView xWindow="0" yWindow="0" windowWidth="20490" windowHeight="7545"/>
  </bookViews>
  <sheets>
    <sheet name="PC + monitory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" i="2" l="1"/>
  <c r="F22" i="2" s="1"/>
  <c r="E4" i="2"/>
  <c r="H4" i="2" l="1"/>
  <c r="G4" i="2" l="1"/>
  <c r="G22" i="2" s="1"/>
  <c r="H22" i="2"/>
</calcChain>
</file>

<file path=xl/sharedStrings.xml><?xml version="1.0" encoding="utf-8"?>
<sst xmlns="http://schemas.openxmlformats.org/spreadsheetml/2006/main" count="45" uniqueCount="45">
  <si>
    <t>Položka</t>
  </si>
  <si>
    <t>Popis</t>
  </si>
  <si>
    <t>Počet Ks</t>
  </si>
  <si>
    <t xml:space="preserve">CENA CELKEM </t>
  </si>
  <si>
    <t>DPH 21 %</t>
  </si>
  <si>
    <t>monitor</t>
  </si>
  <si>
    <t>osobní počítač</t>
  </si>
  <si>
    <t>uhlopříčka</t>
  </si>
  <si>
    <t>rozlišení</t>
  </si>
  <si>
    <t>typ počítače</t>
  </si>
  <si>
    <t>zaměření</t>
  </si>
  <si>
    <t>procesor</t>
  </si>
  <si>
    <t>grafická karta</t>
  </si>
  <si>
    <t>operační paměť</t>
  </si>
  <si>
    <t>pevný disk</t>
  </si>
  <si>
    <t>optická mechanika</t>
  </si>
  <si>
    <t xml:space="preserve">operační systém </t>
  </si>
  <si>
    <t>porty</t>
  </si>
  <si>
    <t>typ a délka záruky</t>
  </si>
  <si>
    <t>externí vybavení</t>
  </si>
  <si>
    <t>22"</t>
  </si>
  <si>
    <t>FHD</t>
  </si>
  <si>
    <t>tower PC</t>
  </si>
  <si>
    <t>kancelářské</t>
  </si>
  <si>
    <t>Intel Core i3</t>
  </si>
  <si>
    <t>ano</t>
  </si>
  <si>
    <t xml:space="preserve">4 GB </t>
  </si>
  <si>
    <t>HDD 1 TB</t>
  </si>
  <si>
    <t>DVD</t>
  </si>
  <si>
    <t>legální trvalá licence profesionálního operačního systému pro správu a práci v doméně, předinstalovaný a nejaktuálnější verzi</t>
  </si>
  <si>
    <t>HDMI
VGA
USB3.0 (min. 2 krát)
USB 2.0 (min 2 krát)</t>
  </si>
  <si>
    <t>GB LAN (10/100/1000), připojení internet</t>
  </si>
  <si>
    <t>vstup pro reproduktor, sluchátka</t>
  </si>
  <si>
    <t>PS/2</t>
  </si>
  <si>
    <t>minimálně 2 roky</t>
  </si>
  <si>
    <t>klávesnice + myš</t>
  </si>
  <si>
    <t xml:space="preserve">Dodávka 21 ks PC s monitor (20 žákovských + 1 učitelská) </t>
  </si>
  <si>
    <t>cena/ks bez DPH</t>
  </si>
  <si>
    <t>cena/ks včetně DPH</t>
  </si>
  <si>
    <t>cena celkem bez DPH</t>
  </si>
  <si>
    <t>cena celkem s DPH</t>
  </si>
  <si>
    <t>CPV kód: 30200000-1 - Počítače</t>
  </si>
  <si>
    <t>Návod k vyplnění rozpočtu: dodavatel vyplní pouze žlutě zvýrazněné pole 
(jednotkovou cenu v Kč bez DPH)</t>
  </si>
  <si>
    <t>obchodní název nabízené položky</t>
  </si>
  <si>
    <t>Popis nabízené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</si>
</sst>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5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/>
    <xf numFmtId="0" fontId="7" fillId="0" borderId="0" xfId="0" applyFont="1" applyBorder="1" applyAlignment="1">
      <alignment horizontal="right" vertical="center" wrapText="1"/>
    </xf>
    <xf numFmtId="0" fontId="4" fillId="0" borderId="4" xfId="1" applyFont="1" applyBorder="1" applyAlignment="1">
      <alignment horizontal="left" vertical="center" wrapText="1" shrinkToFit="1"/>
    </xf>
    <xf numFmtId="0" fontId="4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2" borderId="1" xfId="1" applyFont="1" applyFill="1" applyBorder="1" applyAlignment="1">
      <alignment horizontal="left" vertical="center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4" xfId="0" applyNumberFormat="1" applyFont="1" applyBorder="1" applyAlignment="1">
      <alignment horizontal="center" vertical="center"/>
    </xf>
    <xf numFmtId="164" fontId="9" fillId="0" borderId="17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 wrapText="1"/>
    </xf>
    <xf numFmtId="0" fontId="4" fillId="0" borderId="3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164" fontId="5" fillId="0" borderId="23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164" fontId="5" fillId="7" borderId="12" xfId="0" applyNumberFormat="1" applyFont="1" applyFill="1" applyBorder="1" applyAlignment="1">
      <alignment horizontal="center" vertical="center"/>
    </xf>
    <xf numFmtId="164" fontId="5" fillId="7" borderId="16" xfId="0" applyNumberFormat="1" applyFont="1" applyFill="1" applyBorder="1" applyAlignment="1">
      <alignment horizontal="center" vertical="center"/>
    </xf>
    <xf numFmtId="164" fontId="5" fillId="7" borderId="13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49" fontId="5" fillId="7" borderId="12" xfId="0" applyNumberFormat="1" applyFont="1" applyFill="1" applyBorder="1" applyAlignment="1">
      <alignment horizontal="center" vertical="center"/>
    </xf>
    <xf numFmtId="49" fontId="5" fillId="7" borderId="16" xfId="0" applyNumberFormat="1" applyFont="1" applyFill="1" applyBorder="1" applyAlignment="1">
      <alignment horizontal="center" vertical="center"/>
    </xf>
    <xf numFmtId="49" fontId="5" fillId="7" borderId="13" xfId="0" applyNumberFormat="1" applyFont="1" applyFill="1" applyBorder="1" applyAlignment="1">
      <alignment horizontal="center" vertical="center"/>
    </xf>
  </cellXfs>
  <cellStyles count="3">
    <cellStyle name="Měna 4" xfId="2"/>
    <cellStyle name="Normální" xfId="0" builtinId="0"/>
    <cellStyle name="Normální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abSelected="1" zoomScale="80" zoomScaleNormal="80" workbookViewId="0">
      <selection activeCell="G4" sqref="G4:G21"/>
    </sheetView>
  </sheetViews>
  <sheetFormatPr defaultRowHeight="12.75" x14ac:dyDescent="0.25"/>
  <cols>
    <col min="1" max="1" width="38" style="1" customWidth="1"/>
    <col min="2" max="2" width="44.5703125" style="1" customWidth="1"/>
    <col min="3" max="3" width="9.85546875" style="1" bestFit="1" customWidth="1"/>
    <col min="4" max="5" width="14.140625" style="1" customWidth="1"/>
    <col min="6" max="6" width="14.28515625" style="1" bestFit="1" customWidth="1"/>
    <col min="7" max="7" width="12.7109375" style="1" bestFit="1" customWidth="1"/>
    <col min="8" max="8" width="14.28515625" style="1" bestFit="1" customWidth="1"/>
    <col min="9" max="10" width="20.7109375" style="1" customWidth="1"/>
    <col min="11" max="16384" width="9.140625" style="1"/>
  </cols>
  <sheetData>
    <row r="1" spans="1:18" ht="25.5" customHeight="1" thickBot="1" x14ac:dyDescent="0.3">
      <c r="A1" s="41" t="s">
        <v>36</v>
      </c>
      <c r="B1" s="42"/>
      <c r="C1" s="42"/>
      <c r="D1" s="42"/>
      <c r="E1" s="42"/>
      <c r="F1" s="42"/>
      <c r="G1" s="42"/>
      <c r="H1" s="43"/>
      <c r="I1" s="59"/>
    </row>
    <row r="2" spans="1:18" s="4" customFormat="1" ht="40.5" customHeight="1" x14ac:dyDescent="0.25">
      <c r="A2" s="2"/>
      <c r="B2" s="3"/>
      <c r="C2" s="48" t="s">
        <v>2</v>
      </c>
      <c r="D2" s="44" t="s">
        <v>37</v>
      </c>
      <c r="E2" s="39" t="s">
        <v>38</v>
      </c>
      <c r="F2" s="46" t="s">
        <v>39</v>
      </c>
      <c r="G2" s="39" t="s">
        <v>4</v>
      </c>
      <c r="H2" s="39" t="s">
        <v>40</v>
      </c>
      <c r="I2" s="61" t="s">
        <v>43</v>
      </c>
      <c r="J2" s="61" t="s">
        <v>44</v>
      </c>
      <c r="K2" s="37" t="s">
        <v>42</v>
      </c>
      <c r="L2" s="38"/>
      <c r="M2" s="38"/>
      <c r="N2" s="38"/>
      <c r="O2" s="38"/>
      <c r="P2" s="38"/>
      <c r="Q2" s="38"/>
      <c r="R2" s="38"/>
    </row>
    <row r="3" spans="1:18" ht="13.5" thickBot="1" x14ac:dyDescent="0.3">
      <c r="A3" s="5" t="s">
        <v>0</v>
      </c>
      <c r="B3" s="6" t="s">
        <v>1</v>
      </c>
      <c r="C3" s="49"/>
      <c r="D3" s="45"/>
      <c r="E3" s="40"/>
      <c r="F3" s="47"/>
      <c r="G3" s="40"/>
      <c r="H3" s="40"/>
      <c r="I3" s="62"/>
      <c r="J3" s="62"/>
      <c r="K3" s="38"/>
      <c r="L3" s="38"/>
      <c r="M3" s="38"/>
      <c r="N3" s="38"/>
      <c r="O3" s="38"/>
      <c r="P3" s="38"/>
      <c r="Q3" s="38"/>
      <c r="R3" s="38"/>
    </row>
    <row r="4" spans="1:18" ht="15" customHeight="1" x14ac:dyDescent="0.25">
      <c r="A4" s="31" t="s">
        <v>5</v>
      </c>
      <c r="B4" s="32"/>
      <c r="C4" s="53">
        <v>21</v>
      </c>
      <c r="D4" s="56"/>
      <c r="E4" s="28">
        <f>D4*1.21</f>
        <v>0</v>
      </c>
      <c r="F4" s="28">
        <f>D4*C4</f>
        <v>0</v>
      </c>
      <c r="G4" s="28">
        <f>H4-F4</f>
        <v>0</v>
      </c>
      <c r="H4" s="50">
        <f>F4*1.21</f>
        <v>0</v>
      </c>
      <c r="I4" s="63"/>
      <c r="J4" s="63"/>
    </row>
    <row r="5" spans="1:18" ht="15" customHeight="1" x14ac:dyDescent="0.25">
      <c r="A5" s="13" t="s">
        <v>7</v>
      </c>
      <c r="B5" s="10" t="s">
        <v>20</v>
      </c>
      <c r="C5" s="54"/>
      <c r="D5" s="57"/>
      <c r="E5" s="29"/>
      <c r="F5" s="29"/>
      <c r="G5" s="29"/>
      <c r="H5" s="51"/>
      <c r="I5" s="64"/>
      <c r="J5" s="64"/>
    </row>
    <row r="6" spans="1:18" ht="15" customHeight="1" x14ac:dyDescent="0.25">
      <c r="A6" s="13" t="s">
        <v>8</v>
      </c>
      <c r="B6" s="10" t="s">
        <v>21</v>
      </c>
      <c r="C6" s="54"/>
      <c r="D6" s="57"/>
      <c r="E6" s="29"/>
      <c r="F6" s="29"/>
      <c r="G6" s="29"/>
      <c r="H6" s="51"/>
      <c r="I6" s="64"/>
      <c r="J6" s="64"/>
    </row>
    <row r="7" spans="1:18" ht="15" customHeight="1" x14ac:dyDescent="0.25">
      <c r="A7" s="33" t="s">
        <v>6</v>
      </c>
      <c r="B7" s="34"/>
      <c r="C7" s="54"/>
      <c r="D7" s="57"/>
      <c r="E7" s="29"/>
      <c r="F7" s="29"/>
      <c r="G7" s="29"/>
      <c r="H7" s="51"/>
      <c r="I7" s="64"/>
      <c r="J7" s="64"/>
    </row>
    <row r="8" spans="1:18" ht="15" customHeight="1" x14ac:dyDescent="0.25">
      <c r="A8" s="14" t="s">
        <v>9</v>
      </c>
      <c r="B8" s="18" t="s">
        <v>22</v>
      </c>
      <c r="C8" s="54"/>
      <c r="D8" s="57"/>
      <c r="E8" s="29"/>
      <c r="F8" s="29"/>
      <c r="G8" s="29"/>
      <c r="H8" s="51"/>
      <c r="I8" s="64"/>
      <c r="J8" s="64"/>
    </row>
    <row r="9" spans="1:18" ht="15" customHeight="1" x14ac:dyDescent="0.25">
      <c r="A9" s="15" t="s">
        <v>10</v>
      </c>
      <c r="B9" s="18" t="s">
        <v>23</v>
      </c>
      <c r="C9" s="54"/>
      <c r="D9" s="57"/>
      <c r="E9" s="29"/>
      <c r="F9" s="29"/>
      <c r="G9" s="29"/>
      <c r="H9" s="51"/>
      <c r="I9" s="64"/>
      <c r="J9" s="64"/>
    </row>
    <row r="10" spans="1:18" ht="15" customHeight="1" x14ac:dyDescent="0.25">
      <c r="A10" s="16" t="s">
        <v>11</v>
      </c>
      <c r="B10" s="18" t="s">
        <v>24</v>
      </c>
      <c r="C10" s="54"/>
      <c r="D10" s="57"/>
      <c r="E10" s="29"/>
      <c r="F10" s="29"/>
      <c r="G10" s="29"/>
      <c r="H10" s="51"/>
      <c r="I10" s="64"/>
      <c r="J10" s="64"/>
    </row>
    <row r="11" spans="1:18" ht="15" customHeight="1" x14ac:dyDescent="0.25">
      <c r="A11" s="15" t="s">
        <v>12</v>
      </c>
      <c r="B11" s="18" t="s">
        <v>25</v>
      </c>
      <c r="C11" s="54"/>
      <c r="D11" s="57"/>
      <c r="E11" s="29"/>
      <c r="F11" s="29"/>
      <c r="G11" s="29"/>
      <c r="H11" s="51"/>
      <c r="I11" s="64"/>
      <c r="J11" s="64"/>
    </row>
    <row r="12" spans="1:18" ht="15" customHeight="1" x14ac:dyDescent="0.25">
      <c r="A12" s="17" t="s">
        <v>13</v>
      </c>
      <c r="B12" s="18" t="s">
        <v>26</v>
      </c>
      <c r="C12" s="54"/>
      <c r="D12" s="57"/>
      <c r="E12" s="29"/>
      <c r="F12" s="29"/>
      <c r="G12" s="29"/>
      <c r="H12" s="51"/>
      <c r="I12" s="64"/>
      <c r="J12" s="64"/>
    </row>
    <row r="13" spans="1:18" ht="15" customHeight="1" x14ac:dyDescent="0.25">
      <c r="A13" s="17" t="s">
        <v>14</v>
      </c>
      <c r="B13" s="18" t="s">
        <v>27</v>
      </c>
      <c r="C13" s="54"/>
      <c r="D13" s="57"/>
      <c r="E13" s="29"/>
      <c r="F13" s="29"/>
      <c r="G13" s="29"/>
      <c r="H13" s="51"/>
      <c r="I13" s="64"/>
      <c r="J13" s="64"/>
    </row>
    <row r="14" spans="1:18" ht="15" customHeight="1" x14ac:dyDescent="0.2">
      <c r="A14" s="8" t="s">
        <v>15</v>
      </c>
      <c r="B14" s="18" t="s">
        <v>28</v>
      </c>
      <c r="C14" s="54"/>
      <c r="D14" s="57"/>
      <c r="E14" s="29"/>
      <c r="F14" s="29"/>
      <c r="G14" s="29"/>
      <c r="H14" s="51"/>
      <c r="I14" s="64"/>
      <c r="J14" s="64"/>
    </row>
    <row r="15" spans="1:18" ht="42" customHeight="1" x14ac:dyDescent="0.2">
      <c r="A15" s="8" t="s">
        <v>16</v>
      </c>
      <c r="B15" s="19" t="s">
        <v>29</v>
      </c>
      <c r="C15" s="54"/>
      <c r="D15" s="57"/>
      <c r="E15" s="29"/>
      <c r="F15" s="29"/>
      <c r="G15" s="29"/>
      <c r="H15" s="51"/>
      <c r="I15" s="64"/>
      <c r="J15" s="64"/>
    </row>
    <row r="16" spans="1:18" ht="51" x14ac:dyDescent="0.2">
      <c r="A16" s="8" t="s">
        <v>17</v>
      </c>
      <c r="B16" s="19" t="s">
        <v>30</v>
      </c>
      <c r="C16" s="54"/>
      <c r="D16" s="57"/>
      <c r="E16" s="29"/>
      <c r="F16" s="29"/>
      <c r="G16" s="29"/>
      <c r="H16" s="51"/>
      <c r="I16" s="64"/>
      <c r="J16" s="64"/>
    </row>
    <row r="17" spans="1:10" ht="15" customHeight="1" x14ac:dyDescent="0.2">
      <c r="A17" s="8"/>
      <c r="B17" s="18" t="s">
        <v>31</v>
      </c>
      <c r="C17" s="54"/>
      <c r="D17" s="57"/>
      <c r="E17" s="29"/>
      <c r="F17" s="29"/>
      <c r="G17" s="29"/>
      <c r="H17" s="51"/>
      <c r="I17" s="64"/>
      <c r="J17" s="64"/>
    </row>
    <row r="18" spans="1:10" ht="15" customHeight="1" x14ac:dyDescent="0.2">
      <c r="A18" s="8"/>
      <c r="B18" s="18" t="s">
        <v>32</v>
      </c>
      <c r="C18" s="54"/>
      <c r="D18" s="57"/>
      <c r="E18" s="29"/>
      <c r="F18" s="29"/>
      <c r="G18" s="29"/>
      <c r="H18" s="51"/>
      <c r="I18" s="64"/>
      <c r="J18" s="64"/>
    </row>
    <row r="19" spans="1:10" ht="15" customHeight="1" x14ac:dyDescent="0.2">
      <c r="A19" s="8"/>
      <c r="B19" s="18" t="s">
        <v>33</v>
      </c>
      <c r="C19" s="54"/>
      <c r="D19" s="57"/>
      <c r="E19" s="29"/>
      <c r="F19" s="29"/>
      <c r="G19" s="29"/>
      <c r="H19" s="51"/>
      <c r="I19" s="64"/>
      <c r="J19" s="64"/>
    </row>
    <row r="20" spans="1:10" ht="16.5" customHeight="1" x14ac:dyDescent="0.2">
      <c r="A20" s="8" t="s">
        <v>18</v>
      </c>
      <c r="B20" s="18" t="s">
        <v>34</v>
      </c>
      <c r="C20" s="54"/>
      <c r="D20" s="57"/>
      <c r="E20" s="29"/>
      <c r="F20" s="29"/>
      <c r="G20" s="29"/>
      <c r="H20" s="51"/>
      <c r="I20" s="64"/>
      <c r="J20" s="64"/>
    </row>
    <row r="21" spans="1:10" ht="15.75" customHeight="1" thickBot="1" x14ac:dyDescent="0.25">
      <c r="A21" s="8" t="s">
        <v>19</v>
      </c>
      <c r="B21" s="20" t="s">
        <v>35</v>
      </c>
      <c r="C21" s="55"/>
      <c r="D21" s="58"/>
      <c r="E21" s="30"/>
      <c r="F21" s="30"/>
      <c r="G21" s="30"/>
      <c r="H21" s="52"/>
      <c r="I21" s="65"/>
      <c r="J21" s="65"/>
    </row>
    <row r="22" spans="1:10" ht="15.75" customHeight="1" thickBot="1" x14ac:dyDescent="0.3">
      <c r="A22" s="11"/>
      <c r="B22" s="12"/>
      <c r="C22" s="35" t="s">
        <v>3</v>
      </c>
      <c r="D22" s="36"/>
      <c r="E22" s="36"/>
      <c r="F22" s="22">
        <f>F4</f>
        <v>0</v>
      </c>
      <c r="G22" s="23">
        <f>G4</f>
        <v>0</v>
      </c>
      <c r="H22" s="24">
        <f>H4</f>
        <v>0</v>
      </c>
      <c r="I22" s="60"/>
      <c r="J22" s="21"/>
    </row>
    <row r="23" spans="1:10" ht="15" customHeight="1" x14ac:dyDescent="0.25">
      <c r="A23" s="26" t="s">
        <v>41</v>
      </c>
      <c r="B23" s="27"/>
      <c r="D23" s="25"/>
      <c r="E23" s="25"/>
      <c r="F23" s="25"/>
      <c r="G23" s="9"/>
    </row>
    <row r="24" spans="1:10" s="7" customFormat="1" x14ac:dyDescent="0.25"/>
  </sheetData>
  <mergeCells count="23">
    <mergeCell ref="J4:J21"/>
    <mergeCell ref="H4:H21"/>
    <mergeCell ref="G4:G21"/>
    <mergeCell ref="C4:C21"/>
    <mergeCell ref="D4:D21"/>
    <mergeCell ref="I2:I3"/>
    <mergeCell ref="I4:I21"/>
    <mergeCell ref="K2:R3"/>
    <mergeCell ref="H2:H3"/>
    <mergeCell ref="A1:H1"/>
    <mergeCell ref="E2:E3"/>
    <mergeCell ref="G2:G3"/>
    <mergeCell ref="D2:D3"/>
    <mergeCell ref="F2:F3"/>
    <mergeCell ref="C2:C3"/>
    <mergeCell ref="J2:J3"/>
    <mergeCell ref="D23:F23"/>
    <mergeCell ref="A23:B23"/>
    <mergeCell ref="F4:F21"/>
    <mergeCell ref="A4:B4"/>
    <mergeCell ref="A7:B7"/>
    <mergeCell ref="C22:E22"/>
    <mergeCell ref="E4:E21"/>
  </mergeCells>
  <pageMargins left="0.7" right="0.7" top="0.78740157499999996" bottom="0.78740157499999996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PC + monitory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Hájek Pavel | Extra NET s.r.o.</dc:creator>
  <cp:lastModifiedBy>HP Inc.</cp:lastModifiedBy>
  <cp:lastPrinted>2017-01-16T10:15:31Z</cp:lastPrinted>
  <dcterms:created xsi:type="dcterms:W3CDTF">2016-09-13T12:37:25Z</dcterms:created>
  <dcterms:modified xsi:type="dcterms:W3CDTF">2018-11-21T21:54:22Z</dcterms:modified>
</cp:coreProperties>
</file>